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840" windowHeight="9840" activeTab="1"/>
  </bookViews>
  <sheets>
    <sheet name="附件1" sheetId="3" r:id="rId1"/>
    <sheet name="附件2" sheetId="1" r:id="rId2"/>
  </sheets>
  <calcPr calcId="124519"/>
</workbook>
</file>

<file path=xl/calcChain.xml><?xml version="1.0" encoding="utf-8"?>
<calcChain xmlns="http://schemas.openxmlformats.org/spreadsheetml/2006/main">
  <c r="H27" i="1"/>
  <c r="G27"/>
  <c r="G25"/>
  <c r="H8"/>
  <c r="G8"/>
  <c r="G6"/>
  <c r="G8" i="3"/>
  <c r="F8"/>
  <c r="G6"/>
</calcChain>
</file>

<file path=xl/sharedStrings.xml><?xml version="1.0" encoding="utf-8"?>
<sst xmlns="http://schemas.openxmlformats.org/spreadsheetml/2006/main" count="148" uniqueCount="77">
  <si>
    <t>2020年度部门整体绩效自评表</t>
  </si>
  <si>
    <t>部门名称</t>
  </si>
  <si>
    <t>乐山市机关事务管理局</t>
  </si>
  <si>
    <t>机构设置</t>
  </si>
  <si>
    <t>内设办公室、资产管理科、公务用车管理科、节能和后勤管理科。</t>
  </si>
  <si>
    <t>主要职能职责</t>
  </si>
  <si>
    <t>（一）拟订全市机关事务工作的政策和规章制度并组织实施，负责市级机关事务的管理、保障工作，指导监督县（市、区）机关事务工作。
（二）负责市级行政事业单位国有资产管理工作，制定相关具体制度和办法并组织实施，承担产权界定、清查登记、资产处置工作。
（三）承担市级办公用房和办公区建设的规划编制、项目审核、建设监管、使用调配、维修审核及监督管理。
（四）负责市级一般公务用车编制、配备、更新、处置和县（市、区）一般公务用车编制核批工作。
（五）负责推进、指导、协调、监督全市的公共机构节能工作，会同有关部门制定市级公共机构节能规划并组织实施。组织开展能耗统计、监测和评价考核工作。
（六）负责职责范围内的安全生产和职业健康、生态环境保护等工作。
（七）完成市委、市政府交办的其他工作。</t>
  </si>
  <si>
    <t>部门资金使用情况
（万元）</t>
  </si>
  <si>
    <t>预算数</t>
  </si>
  <si>
    <t>决算数</t>
  </si>
  <si>
    <t>预算执行率</t>
  </si>
  <si>
    <t>一级指标</t>
  </si>
  <si>
    <t>二级指标</t>
  </si>
  <si>
    <t>三级指标</t>
  </si>
  <si>
    <t>年初预期值</t>
  </si>
  <si>
    <t>实际完成值</t>
  </si>
  <si>
    <t>分值</t>
  </si>
  <si>
    <t>得分</t>
  </si>
  <si>
    <t>扣分原因分析</t>
  </si>
  <si>
    <t>绩效情况</t>
  </si>
  <si>
    <t>得  分</t>
  </si>
  <si>
    <t>管理指标</t>
  </si>
  <si>
    <t>预算编制合理性</t>
  </si>
  <si>
    <t>（管理指标不设绩效指标，按指标评价内容直接评分）</t>
  </si>
  <si>
    <t>预算执行率=1，得10分；预算执行率&lt;1时，按预算执行率*10计算；2&gt;预算执行率&gt;1时，按（2-预算执行率）*10计算；预算执行率≥2时，不得分。</t>
  </si>
  <si>
    <t>因疫情及8.18洪灾影响，部分项目延迟完工。</t>
  </si>
  <si>
    <t>三公经费控制率</t>
  </si>
  <si>
    <t>财务管理制度健全性</t>
  </si>
  <si>
    <t>资金使用合规性</t>
  </si>
  <si>
    <t>政府采购规范性</t>
  </si>
  <si>
    <t>部分项目未按合同约定，按时支付款项。</t>
  </si>
  <si>
    <t>资产管理有效性</t>
  </si>
  <si>
    <t>履职情况</t>
  </si>
  <si>
    <t>完成情况</t>
  </si>
  <si>
    <t>（部门预期完成的收入金额、项目个数，质量，时效，成本等）</t>
  </si>
  <si>
    <t>（部门实际完成的收入金额、项目个数，质量，时效，成本等）</t>
  </si>
  <si>
    <t>效益情况</t>
  </si>
  <si>
    <t>（部门预期取得的效益及受益人员满意度等）</t>
  </si>
  <si>
    <t>（部门实际取得的效益及受益人员满意度等）</t>
  </si>
  <si>
    <t>存在问题</t>
  </si>
  <si>
    <t>未按合同约定，按时支付款项。</t>
  </si>
  <si>
    <t>改进措施</t>
  </si>
  <si>
    <t>积极与市财政局联系，确保按时支付。</t>
  </si>
  <si>
    <t xml:space="preserve">填报人：陈茂楠                </t>
  </si>
  <si>
    <t>主管部门</t>
  </si>
  <si>
    <t>实施单位</t>
  </si>
  <si>
    <t>项目1</t>
  </si>
  <si>
    <t>项目名称</t>
  </si>
  <si>
    <t>乐山市市级干部人才周转房相关费用</t>
  </si>
  <si>
    <t>项目情况概述</t>
  </si>
  <si>
    <t xml:space="preserve">    乐山市市级干部人才周转房相关经费项目资金总额为369.088万元。其中市级干部人才周转房整体承租租金300万元、2021年度市级干部人才周转房物业管理费51.46万元、市级干部人才周转房供餐服务费17.628万元。</t>
  </si>
  <si>
    <t>资金执行情况（万元）</t>
  </si>
  <si>
    <t>财务管理制度健全。</t>
  </si>
  <si>
    <t>财务监控有效性</t>
  </si>
  <si>
    <t>财务监控切实有效。</t>
  </si>
  <si>
    <t>项目申报规范性</t>
  </si>
  <si>
    <t>项目申报资料规范。</t>
  </si>
  <si>
    <t>资金分配规范性</t>
  </si>
  <si>
    <t>资金分配严格按照合同约定分配。</t>
  </si>
  <si>
    <t>信息公开情况</t>
  </si>
  <si>
    <t>严格按信息公开要求公开。</t>
  </si>
  <si>
    <t>项目绩效</t>
  </si>
  <si>
    <t>整体承租市国投集团“竹溪名苑”小区作为市级干部人才周转房，确保市级干部人才周转房正常有序运转。</t>
  </si>
  <si>
    <t>2020年，市级干部人才周转房整体运行平稳有序，截止2020年12月，共有入住人员27人，全面完成了预期目标。</t>
  </si>
  <si>
    <t>按规定对周转房提供物业管理相关工作，为入住人员提供周末和节假日供餐服务工作</t>
  </si>
  <si>
    <t>妥善解决了易地调动来乐工作的厅级领导干部、外地来乐在市级部门挂任县处级职务的干部人才和市级部门新引进且未享受引才政策的高级人才住房问题和周末及节假日就餐等问题。入住人员满意度高。</t>
  </si>
  <si>
    <t>无</t>
  </si>
  <si>
    <t xml:space="preserve"> 填报人：林松              </t>
  </si>
  <si>
    <t>项目2</t>
  </si>
  <si>
    <t>春华路集中办公区改造装修设备设施购置相关费用</t>
  </si>
  <si>
    <t xml:space="preserve">    春华路集中办公区改造装修项目工程设备设施购置经费预算总金额为1101.9381万元，其中：办公家具采购项目563.6105万元，厨房设备采购项目103.2812万元，窗帘采购项目19.9264万元，会议及弱电项目建设工程415.12万元。</t>
  </si>
  <si>
    <t>通过改造装修，进一步盘活资产，增大办公用房存量，改善党政机关办公条件。</t>
  </si>
  <si>
    <t>全部按期完成</t>
  </si>
  <si>
    <t>改造装修后，4部门及下属单位入驻办公。</t>
  </si>
  <si>
    <t>现市住房城乡建设局等4部门及下属单位已按期入驻办公，部门满意率高。</t>
  </si>
  <si>
    <t xml:space="preserve"> 填报人：张锡进              </t>
  </si>
  <si>
    <t>2020年度项目支出绩效自评表（共2个项目）</t>
    <phoneticPr fontId="4" type="noConversion"/>
  </si>
</sst>
</file>

<file path=xl/styles.xml><?xml version="1.0" encoding="utf-8"?>
<styleSheet xmlns="http://schemas.openxmlformats.org/spreadsheetml/2006/main">
  <fonts count="5">
    <font>
      <sz val="11"/>
      <color theme="1"/>
      <name val="等线"/>
      <charset val="134"/>
      <scheme val="minor"/>
    </font>
    <font>
      <b/>
      <sz val="24"/>
      <color theme="1"/>
      <name val="宋体"/>
      <family val="3"/>
      <charset val="134"/>
    </font>
    <font>
      <b/>
      <sz val="12"/>
      <color theme="1"/>
      <name val="宋体"/>
      <family val="3"/>
      <charset val="134"/>
    </font>
    <font>
      <sz val="12"/>
      <color theme="1"/>
      <name val="宋体"/>
      <family val="3"/>
      <charset val="134"/>
    </font>
    <font>
      <sz val="9"/>
      <name val="等线"/>
      <charset val="134"/>
      <scheme val="minor"/>
    </font>
  </fonts>
  <fills count="6">
    <fill>
      <patternFill patternType="none"/>
    </fill>
    <fill>
      <patternFill patternType="gray125"/>
    </fill>
    <fill>
      <patternFill patternType="solid">
        <fgColor theme="5" tint="0.79995117038483843"/>
        <bgColor indexed="64"/>
      </patternFill>
    </fill>
    <fill>
      <patternFill patternType="solid">
        <fgColor theme="8" tint="0.79995117038483843"/>
        <bgColor indexed="64"/>
      </patternFill>
    </fill>
    <fill>
      <patternFill patternType="solid">
        <fgColor theme="0" tint="-4.9989318521683403E-2"/>
        <bgColor indexed="64"/>
      </patternFill>
    </fill>
    <fill>
      <patternFill patternType="solid">
        <fgColor theme="6" tint="0.79995117038483843"/>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s>
  <cellStyleXfs count="1">
    <xf numFmtId="0" fontId="0" fillId="0" borderId="0"/>
  </cellStyleXfs>
  <cellXfs count="66">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2" borderId="3" xfId="0" applyFont="1" applyFill="1" applyBorder="1" applyAlignment="1">
      <alignment horizontal="center" vertical="center"/>
    </xf>
    <xf numFmtId="0" fontId="2" fillId="0" borderId="3" xfId="0" applyFont="1" applyBorder="1" applyAlignment="1">
      <alignment horizontal="center" vertical="center" wrapText="1"/>
    </xf>
    <xf numFmtId="0" fontId="3" fillId="0" borderId="3" xfId="0" applyFont="1" applyBorder="1" applyAlignment="1">
      <alignment horizontal="center"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wrapText="1"/>
    </xf>
    <xf numFmtId="0" fontId="2" fillId="0" borderId="9" xfId="0" applyFont="1" applyBorder="1" applyAlignment="1">
      <alignment horizontal="center" vertical="center" wrapText="1"/>
    </xf>
    <xf numFmtId="0" fontId="3" fillId="0" borderId="3" xfId="0" applyFont="1" applyBorder="1" applyAlignment="1">
      <alignment vertical="center" wrapText="1"/>
    </xf>
    <xf numFmtId="0" fontId="2" fillId="0" borderId="5" xfId="0" applyFont="1" applyBorder="1" applyAlignment="1">
      <alignment horizontal="center" vertical="center"/>
    </xf>
    <xf numFmtId="0" fontId="3" fillId="0" borderId="2" xfId="0" applyFont="1" applyBorder="1" applyAlignment="1">
      <alignment horizontal="center" vertical="center"/>
    </xf>
    <xf numFmtId="0" fontId="2" fillId="0" borderId="9" xfId="0" applyFont="1" applyBorder="1" applyAlignment="1">
      <alignment horizontal="center" vertical="center"/>
    </xf>
    <xf numFmtId="0" fontId="2" fillId="3" borderId="3"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3" xfId="0" applyFont="1" applyBorder="1" applyAlignment="1">
      <alignment vertical="center"/>
    </xf>
    <xf numFmtId="0" fontId="0" fillId="0" borderId="0" xfId="0" applyBorder="1"/>
    <xf numFmtId="0" fontId="2" fillId="5" borderId="9" xfId="0" applyFont="1" applyFill="1" applyBorder="1" applyAlignment="1">
      <alignment horizontal="center" vertical="center"/>
    </xf>
    <xf numFmtId="0" fontId="3" fillId="5" borderId="3" xfId="0" applyFont="1" applyFill="1" applyBorder="1" applyAlignment="1">
      <alignment horizontal="center" vertical="center"/>
    </xf>
    <xf numFmtId="0" fontId="2" fillId="0" borderId="0" xfId="0" applyFont="1" applyBorder="1" applyAlignment="1">
      <alignment vertical="top"/>
    </xf>
    <xf numFmtId="0" fontId="1" fillId="0" borderId="0"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3" fillId="0" borderId="3" xfId="0" applyFont="1" applyBorder="1" applyAlignment="1">
      <alignment horizontal="center" vertical="center"/>
    </xf>
    <xf numFmtId="0" fontId="3" fillId="4" borderId="3" xfId="0" applyFont="1" applyFill="1" applyBorder="1" applyAlignment="1">
      <alignment horizontal="center" vertical="center"/>
    </xf>
    <xf numFmtId="0" fontId="2" fillId="0" borderId="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2"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righ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3"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3" borderId="3"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0"/>
  <sheetViews>
    <sheetView zoomScale="85" zoomScaleNormal="85" workbookViewId="0">
      <selection sqref="A1:XFD2"/>
    </sheetView>
  </sheetViews>
  <sheetFormatPr defaultColWidth="9" defaultRowHeight="13.5"/>
  <cols>
    <col min="1" max="1" width="10.5" customWidth="1"/>
    <col min="2" max="2" width="8.125" customWidth="1"/>
    <col min="3" max="3" width="20.875" customWidth="1"/>
    <col min="4" max="4" width="27" customWidth="1"/>
    <col min="5" max="5" width="28.25" customWidth="1"/>
    <col min="6" max="6" width="32.125" customWidth="1"/>
    <col min="7" max="7" width="9.5" customWidth="1"/>
    <col min="8" max="8" width="12.75" customWidth="1"/>
    <col min="9" max="9" width="21.75" customWidth="1"/>
  </cols>
  <sheetData>
    <row r="1" spans="1:10" s="17" customFormat="1" ht="34.9" customHeight="1">
      <c r="A1" s="21" t="s">
        <v>0</v>
      </c>
      <c r="B1" s="21"/>
      <c r="C1" s="21"/>
      <c r="D1" s="21"/>
      <c r="E1" s="21"/>
      <c r="F1" s="21"/>
      <c r="G1" s="21"/>
      <c r="H1" s="21"/>
      <c r="I1" s="21"/>
    </row>
    <row r="2" spans="1:10" ht="29.45" customHeight="1">
      <c r="A2" s="22" t="s">
        <v>1</v>
      </c>
      <c r="B2" s="22"/>
      <c r="C2" s="23" t="s">
        <v>2</v>
      </c>
      <c r="D2" s="24"/>
      <c r="E2" s="24"/>
      <c r="F2" s="24"/>
      <c r="G2" s="24"/>
      <c r="H2" s="24"/>
      <c r="I2" s="25"/>
    </row>
    <row r="3" spans="1:10" ht="29.45" customHeight="1">
      <c r="A3" s="26" t="s">
        <v>3</v>
      </c>
      <c r="B3" s="27"/>
      <c r="C3" s="23" t="s">
        <v>4</v>
      </c>
      <c r="D3" s="24"/>
      <c r="E3" s="24"/>
      <c r="F3" s="24"/>
      <c r="G3" s="24"/>
      <c r="H3" s="24"/>
      <c r="I3" s="25"/>
    </row>
    <row r="4" spans="1:10" ht="120.95" customHeight="1">
      <c r="A4" s="26" t="s">
        <v>5</v>
      </c>
      <c r="B4" s="27"/>
      <c r="C4" s="28" t="s">
        <v>6</v>
      </c>
      <c r="D4" s="29"/>
      <c r="E4" s="29"/>
      <c r="F4" s="29"/>
      <c r="G4" s="29"/>
      <c r="H4" s="29"/>
      <c r="I4" s="30"/>
    </row>
    <row r="5" spans="1:10" ht="33.6" customHeight="1">
      <c r="A5" s="37" t="s">
        <v>7</v>
      </c>
      <c r="B5" s="37"/>
      <c r="C5" s="22" t="s">
        <v>8</v>
      </c>
      <c r="D5" s="22"/>
      <c r="E5" s="22" t="s">
        <v>9</v>
      </c>
      <c r="F5" s="22"/>
      <c r="G5" s="22" t="s">
        <v>10</v>
      </c>
      <c r="H5" s="22"/>
      <c r="I5" s="22"/>
      <c r="J5" s="20"/>
    </row>
    <row r="6" spans="1:10" ht="39.6" customHeight="1">
      <c r="A6" s="37"/>
      <c r="B6" s="37"/>
      <c r="C6" s="31">
        <v>3982.77</v>
      </c>
      <c r="D6" s="31"/>
      <c r="E6" s="31">
        <v>3967.75</v>
      </c>
      <c r="F6" s="31"/>
      <c r="G6" s="32">
        <f>E6/C6</f>
        <v>0.99622875536372923</v>
      </c>
      <c r="H6" s="32"/>
      <c r="I6" s="32"/>
      <c r="J6" s="20"/>
    </row>
    <row r="7" spans="1:10" ht="51" customHeight="1">
      <c r="A7" s="9" t="s">
        <v>11</v>
      </c>
      <c r="B7" s="9" t="s">
        <v>12</v>
      </c>
      <c r="C7" s="13" t="s">
        <v>13</v>
      </c>
      <c r="D7" s="13" t="s">
        <v>14</v>
      </c>
      <c r="E7" s="13" t="s">
        <v>15</v>
      </c>
      <c r="F7" s="13" t="s">
        <v>16</v>
      </c>
      <c r="G7" s="13" t="s">
        <v>17</v>
      </c>
      <c r="H7" s="33" t="s">
        <v>18</v>
      </c>
      <c r="I7" s="34"/>
    </row>
    <row r="8" spans="1:10" ht="42" customHeight="1">
      <c r="A8" s="42" t="s">
        <v>19</v>
      </c>
      <c r="B8" s="23" t="s">
        <v>20</v>
      </c>
      <c r="C8" s="24"/>
      <c r="D8" s="24"/>
      <c r="E8" s="25"/>
      <c r="F8" s="18">
        <f>SUM(F9:F17)</f>
        <v>100</v>
      </c>
      <c r="G8" s="18">
        <f>SUM(G9:G17)</f>
        <v>98.86</v>
      </c>
      <c r="H8" s="35"/>
      <c r="I8" s="36"/>
    </row>
    <row r="9" spans="1:10" ht="42" customHeight="1">
      <c r="A9" s="43"/>
      <c r="B9" s="44" t="s">
        <v>21</v>
      </c>
      <c r="C9" s="6" t="s">
        <v>22</v>
      </c>
      <c r="D9" s="38" t="s">
        <v>23</v>
      </c>
      <c r="E9" s="39"/>
      <c r="F9" s="19">
        <v>10</v>
      </c>
      <c r="G9" s="16">
        <v>10</v>
      </c>
      <c r="H9" s="40"/>
      <c r="I9" s="40"/>
    </row>
    <row r="10" spans="1:10" ht="45.75" customHeight="1">
      <c r="A10" s="43"/>
      <c r="B10" s="45"/>
      <c r="C10" s="6" t="s">
        <v>10</v>
      </c>
      <c r="D10" s="38" t="s">
        <v>24</v>
      </c>
      <c r="E10" s="39"/>
      <c r="F10" s="19">
        <v>10</v>
      </c>
      <c r="G10" s="16">
        <v>9.9600000000000009</v>
      </c>
      <c r="H10" s="40" t="s">
        <v>25</v>
      </c>
      <c r="I10" s="40"/>
    </row>
    <row r="11" spans="1:10" ht="45.75" customHeight="1">
      <c r="A11" s="43"/>
      <c r="B11" s="45"/>
      <c r="C11" s="6" t="s">
        <v>26</v>
      </c>
      <c r="D11" s="38" t="s">
        <v>23</v>
      </c>
      <c r="E11" s="39"/>
      <c r="F11" s="19">
        <v>10</v>
      </c>
      <c r="G11" s="16">
        <v>10</v>
      </c>
      <c r="H11" s="35"/>
      <c r="I11" s="36"/>
    </row>
    <row r="12" spans="1:10" ht="39.6" customHeight="1">
      <c r="A12" s="43"/>
      <c r="B12" s="45"/>
      <c r="C12" s="8" t="s">
        <v>27</v>
      </c>
      <c r="D12" s="38" t="s">
        <v>23</v>
      </c>
      <c r="E12" s="39"/>
      <c r="F12" s="19">
        <v>5</v>
      </c>
      <c r="G12" s="16">
        <v>5</v>
      </c>
      <c r="H12" s="40"/>
      <c r="I12" s="40"/>
    </row>
    <row r="13" spans="1:10" ht="39.6" customHeight="1">
      <c r="A13" s="43"/>
      <c r="B13" s="45"/>
      <c r="C13" s="6" t="s">
        <v>28</v>
      </c>
      <c r="D13" s="38" t="s">
        <v>23</v>
      </c>
      <c r="E13" s="39"/>
      <c r="F13" s="19">
        <v>5</v>
      </c>
      <c r="G13" s="16">
        <v>5</v>
      </c>
      <c r="H13" s="40"/>
      <c r="I13" s="40"/>
    </row>
    <row r="14" spans="1:10" ht="39.6" customHeight="1">
      <c r="A14" s="43"/>
      <c r="B14" s="45"/>
      <c r="C14" s="6" t="s">
        <v>29</v>
      </c>
      <c r="D14" s="38" t="s">
        <v>23</v>
      </c>
      <c r="E14" s="39"/>
      <c r="F14" s="19">
        <v>5</v>
      </c>
      <c r="G14" s="16">
        <v>4.9000000000000004</v>
      </c>
      <c r="H14" s="40" t="s">
        <v>30</v>
      </c>
      <c r="I14" s="40"/>
    </row>
    <row r="15" spans="1:10" ht="39.6" customHeight="1">
      <c r="A15" s="43"/>
      <c r="B15" s="46"/>
      <c r="C15" s="6" t="s">
        <v>31</v>
      </c>
      <c r="D15" s="38" t="s">
        <v>23</v>
      </c>
      <c r="E15" s="39"/>
      <c r="F15" s="19">
        <v>5</v>
      </c>
      <c r="G15" s="16">
        <v>5</v>
      </c>
      <c r="H15" s="40"/>
      <c r="I15" s="40"/>
    </row>
    <row r="16" spans="1:10" ht="47.25" customHeight="1">
      <c r="A16" s="43"/>
      <c r="B16" s="42" t="s">
        <v>32</v>
      </c>
      <c r="C16" s="6" t="s">
        <v>33</v>
      </c>
      <c r="D16" s="8" t="s">
        <v>34</v>
      </c>
      <c r="E16" s="8" t="s">
        <v>35</v>
      </c>
      <c r="F16" s="19">
        <v>20</v>
      </c>
      <c r="G16" s="16">
        <v>19</v>
      </c>
      <c r="H16" s="40" t="s">
        <v>30</v>
      </c>
      <c r="I16" s="40"/>
    </row>
    <row r="17" spans="1:9" ht="47.25" customHeight="1">
      <c r="A17" s="43"/>
      <c r="B17" s="43"/>
      <c r="C17" s="6" t="s">
        <v>36</v>
      </c>
      <c r="D17" s="8" t="s">
        <v>37</v>
      </c>
      <c r="E17" s="8" t="s">
        <v>38</v>
      </c>
      <c r="F17" s="19">
        <v>30</v>
      </c>
      <c r="G17" s="16">
        <v>30</v>
      </c>
      <c r="H17" s="35"/>
      <c r="I17" s="36"/>
    </row>
    <row r="18" spans="1:9" ht="33.6" customHeight="1">
      <c r="A18" s="22" t="s">
        <v>39</v>
      </c>
      <c r="B18" s="22"/>
      <c r="C18" s="40" t="s">
        <v>40</v>
      </c>
      <c r="D18" s="40"/>
      <c r="E18" s="40"/>
      <c r="F18" s="40"/>
      <c r="G18" s="40"/>
      <c r="H18" s="40"/>
      <c r="I18" s="40"/>
    </row>
    <row r="19" spans="1:9" ht="36" customHeight="1">
      <c r="A19" s="22" t="s">
        <v>41</v>
      </c>
      <c r="B19" s="22"/>
      <c r="C19" s="40" t="s">
        <v>42</v>
      </c>
      <c r="D19" s="40"/>
      <c r="E19" s="40"/>
      <c r="F19" s="40"/>
      <c r="G19" s="40"/>
      <c r="H19" s="40"/>
      <c r="I19" s="40"/>
    </row>
    <row r="20" spans="1:9" ht="28.9" customHeight="1">
      <c r="A20" s="41" t="s">
        <v>43</v>
      </c>
      <c r="B20" s="41"/>
      <c r="C20" s="41"/>
      <c r="D20" s="41"/>
      <c r="E20" s="41"/>
      <c r="F20" s="41"/>
      <c r="G20" s="41"/>
      <c r="H20" s="41"/>
      <c r="I20" s="41"/>
    </row>
  </sheetData>
  <mergeCells count="41">
    <mergeCell ref="A19:B19"/>
    <mergeCell ref="C19:I19"/>
    <mergeCell ref="A20:I20"/>
    <mergeCell ref="A8:A17"/>
    <mergeCell ref="B9:B15"/>
    <mergeCell ref="B16:B17"/>
    <mergeCell ref="D15:E15"/>
    <mergeCell ref="H15:I15"/>
    <mergeCell ref="H16:I16"/>
    <mergeCell ref="H17:I17"/>
    <mergeCell ref="A18:B18"/>
    <mergeCell ref="C18:I18"/>
    <mergeCell ref="D12:E12"/>
    <mergeCell ref="H12:I12"/>
    <mergeCell ref="D13:E13"/>
    <mergeCell ref="H13:I13"/>
    <mergeCell ref="D14:E14"/>
    <mergeCell ref="H14:I14"/>
    <mergeCell ref="D9:E9"/>
    <mergeCell ref="H9:I9"/>
    <mergeCell ref="D10:E10"/>
    <mergeCell ref="H10:I10"/>
    <mergeCell ref="D11:E11"/>
    <mergeCell ref="H11:I11"/>
    <mergeCell ref="C6:D6"/>
    <mergeCell ref="E6:F6"/>
    <mergeCell ref="G6:I6"/>
    <mergeCell ref="H7:I7"/>
    <mergeCell ref="B8:E8"/>
    <mergeCell ref="H8:I8"/>
    <mergeCell ref="A5:B6"/>
    <mergeCell ref="A4:B4"/>
    <mergeCell ref="C4:I4"/>
    <mergeCell ref="C5:D5"/>
    <mergeCell ref="E5:F5"/>
    <mergeCell ref="G5:I5"/>
    <mergeCell ref="A1:I1"/>
    <mergeCell ref="A2:B2"/>
    <mergeCell ref="C2:I2"/>
    <mergeCell ref="A3:B3"/>
    <mergeCell ref="C3:I3"/>
  </mergeCells>
  <phoneticPr fontId="4" type="noConversion"/>
  <pageMargins left="0.43263888888888902" right="0.23611111111111099" top="1" bottom="1" header="0.5" footer="0.5"/>
  <pageSetup paperSize="9" orientation="portrait"/>
</worksheet>
</file>

<file path=xl/worksheets/sheet2.xml><?xml version="1.0" encoding="utf-8"?>
<worksheet xmlns="http://schemas.openxmlformats.org/spreadsheetml/2006/main" xmlns:r="http://schemas.openxmlformats.org/officeDocument/2006/relationships">
  <dimension ref="A1:I39"/>
  <sheetViews>
    <sheetView showGridLines="0" tabSelected="1" zoomScale="85" zoomScaleNormal="85" workbookViewId="0">
      <pane ySplit="1" topLeftCell="A2" activePane="bottomLeft" state="frozen"/>
      <selection pane="bottomLeft" activeCell="C3" sqref="C3:I3"/>
    </sheetView>
  </sheetViews>
  <sheetFormatPr defaultColWidth="9" defaultRowHeight="13.5"/>
  <cols>
    <col min="1" max="1" width="10.5" customWidth="1"/>
    <col min="2" max="2" width="13.875" customWidth="1"/>
    <col min="3" max="3" width="11" customWidth="1"/>
    <col min="4" max="4" width="20.5" customWidth="1"/>
    <col min="5" max="5" width="28.25" customWidth="1"/>
    <col min="6" max="6" width="32.125" customWidth="1"/>
    <col min="7" max="7" width="9.5" customWidth="1"/>
    <col min="8" max="8" width="12.75" customWidth="1"/>
    <col min="9" max="9" width="21.75" customWidth="1"/>
  </cols>
  <sheetData>
    <row r="1" spans="1:9" ht="34.9" customHeight="1">
      <c r="A1" s="21" t="s">
        <v>76</v>
      </c>
      <c r="B1" s="21"/>
      <c r="C1" s="21"/>
      <c r="D1" s="21"/>
      <c r="E1" s="21"/>
      <c r="F1" s="21"/>
      <c r="G1" s="21"/>
      <c r="H1" s="21"/>
      <c r="I1" s="21"/>
    </row>
    <row r="2" spans="1:9" ht="30.75" customHeight="1">
      <c r="A2" s="26" t="s">
        <v>44</v>
      </c>
      <c r="B2" s="47"/>
      <c r="C2" s="22" t="s">
        <v>2</v>
      </c>
      <c r="D2" s="22"/>
      <c r="E2" s="22"/>
      <c r="F2" s="3" t="s">
        <v>45</v>
      </c>
      <c r="G2" s="22" t="s">
        <v>2</v>
      </c>
      <c r="H2" s="22"/>
      <c r="I2" s="22"/>
    </row>
    <row r="3" spans="1:9" ht="30" customHeight="1">
      <c r="A3" s="63" t="s">
        <v>46</v>
      </c>
      <c r="B3" s="3" t="s">
        <v>47</v>
      </c>
      <c r="C3" s="26" t="s">
        <v>48</v>
      </c>
      <c r="D3" s="47"/>
      <c r="E3" s="47"/>
      <c r="F3" s="47"/>
      <c r="G3" s="47"/>
      <c r="H3" s="47"/>
      <c r="I3" s="27"/>
    </row>
    <row r="4" spans="1:9" ht="30" customHeight="1">
      <c r="A4" s="63"/>
      <c r="B4" s="3" t="s">
        <v>49</v>
      </c>
      <c r="C4" s="28" t="s">
        <v>50</v>
      </c>
      <c r="D4" s="29"/>
      <c r="E4" s="29"/>
      <c r="F4" s="29"/>
      <c r="G4" s="29"/>
      <c r="H4" s="29"/>
      <c r="I4" s="30"/>
    </row>
    <row r="5" spans="1:9" ht="33.6" customHeight="1">
      <c r="A5" s="63"/>
      <c r="B5" s="37" t="s">
        <v>51</v>
      </c>
      <c r="C5" s="26" t="s">
        <v>8</v>
      </c>
      <c r="D5" s="27"/>
      <c r="E5" s="26" t="s">
        <v>9</v>
      </c>
      <c r="F5" s="27"/>
      <c r="G5" s="26" t="s">
        <v>10</v>
      </c>
      <c r="H5" s="47"/>
      <c r="I5" s="27"/>
    </row>
    <row r="6" spans="1:9" ht="39.6" customHeight="1">
      <c r="A6" s="63"/>
      <c r="B6" s="37"/>
      <c r="C6" s="48">
        <v>369.08800000000002</v>
      </c>
      <c r="D6" s="49"/>
      <c r="E6" s="48">
        <v>369.08800000000002</v>
      </c>
      <c r="F6" s="49"/>
      <c r="G6" s="50">
        <f>E6/C6</f>
        <v>1</v>
      </c>
      <c r="H6" s="51"/>
      <c r="I6" s="52"/>
    </row>
    <row r="7" spans="1:9" ht="51" customHeight="1">
      <c r="A7" s="63"/>
      <c r="B7" s="5" t="s">
        <v>11</v>
      </c>
      <c r="C7" s="5" t="s">
        <v>12</v>
      </c>
      <c r="D7" s="3" t="s">
        <v>13</v>
      </c>
      <c r="E7" s="3" t="s">
        <v>14</v>
      </c>
      <c r="F7" s="3" t="s">
        <v>15</v>
      </c>
      <c r="G7" s="3" t="s">
        <v>16</v>
      </c>
      <c r="H7" s="3" t="s">
        <v>17</v>
      </c>
      <c r="I7" s="5" t="s">
        <v>18</v>
      </c>
    </row>
    <row r="8" spans="1:9" ht="36" customHeight="1">
      <c r="A8" s="63"/>
      <c r="B8" s="42" t="s">
        <v>19</v>
      </c>
      <c r="C8" s="23" t="s">
        <v>20</v>
      </c>
      <c r="D8" s="24"/>
      <c r="E8" s="24"/>
      <c r="F8" s="25"/>
      <c r="G8" s="4">
        <f>SUM(G9:G16)</f>
        <v>100</v>
      </c>
      <c r="H8" s="4">
        <f>SUM(H9:H16)</f>
        <v>100</v>
      </c>
      <c r="I8" s="10"/>
    </row>
    <row r="9" spans="1:9" ht="45" customHeight="1">
      <c r="A9" s="63"/>
      <c r="B9" s="43"/>
      <c r="C9" s="42" t="s">
        <v>21</v>
      </c>
      <c r="D9" s="6" t="s">
        <v>10</v>
      </c>
      <c r="E9" s="38" t="s">
        <v>24</v>
      </c>
      <c r="F9" s="39"/>
      <c r="G9" s="7">
        <v>10</v>
      </c>
      <c r="H9" s="6">
        <v>10</v>
      </c>
      <c r="I9" s="10"/>
    </row>
    <row r="10" spans="1:9" ht="39.6" customHeight="1">
      <c r="A10" s="63"/>
      <c r="B10" s="43"/>
      <c r="C10" s="43"/>
      <c r="D10" s="8" t="s">
        <v>27</v>
      </c>
      <c r="E10" s="38" t="s">
        <v>52</v>
      </c>
      <c r="F10" s="39"/>
      <c r="G10" s="7">
        <v>5</v>
      </c>
      <c r="H10" s="6">
        <v>5</v>
      </c>
      <c r="I10" s="10"/>
    </row>
    <row r="11" spans="1:9" ht="39.6" customHeight="1">
      <c r="A11" s="63"/>
      <c r="B11" s="43"/>
      <c r="C11" s="43"/>
      <c r="D11" s="6" t="s">
        <v>53</v>
      </c>
      <c r="E11" s="38" t="s">
        <v>54</v>
      </c>
      <c r="F11" s="39"/>
      <c r="G11" s="7">
        <v>5</v>
      </c>
      <c r="H11" s="6">
        <v>5</v>
      </c>
      <c r="I11" s="10"/>
    </row>
    <row r="12" spans="1:9" ht="39.6" customHeight="1">
      <c r="A12" s="63"/>
      <c r="B12" s="43"/>
      <c r="C12" s="43"/>
      <c r="D12" s="6" t="s">
        <v>55</v>
      </c>
      <c r="E12" s="38" t="s">
        <v>56</v>
      </c>
      <c r="F12" s="39"/>
      <c r="G12" s="7">
        <v>3</v>
      </c>
      <c r="H12" s="6">
        <v>3</v>
      </c>
      <c r="I12" s="10"/>
    </row>
    <row r="13" spans="1:9" ht="39.6" customHeight="1">
      <c r="A13" s="63"/>
      <c r="B13" s="43"/>
      <c r="C13" s="43"/>
      <c r="D13" s="6" t="s">
        <v>57</v>
      </c>
      <c r="E13" s="38" t="s">
        <v>58</v>
      </c>
      <c r="F13" s="39"/>
      <c r="G13" s="7">
        <v>3</v>
      </c>
      <c r="H13" s="6">
        <v>3</v>
      </c>
      <c r="I13" s="10"/>
    </row>
    <row r="14" spans="1:9" ht="39.6" customHeight="1">
      <c r="A14" s="63"/>
      <c r="B14" s="43"/>
      <c r="C14" s="33"/>
      <c r="D14" s="6" t="s">
        <v>59</v>
      </c>
      <c r="E14" s="38" t="s">
        <v>60</v>
      </c>
      <c r="F14" s="39"/>
      <c r="G14" s="7">
        <v>4</v>
      </c>
      <c r="H14" s="6">
        <v>4</v>
      </c>
      <c r="I14" s="10"/>
    </row>
    <row r="15" spans="1:9" ht="81" customHeight="1">
      <c r="A15" s="63"/>
      <c r="B15" s="43"/>
      <c r="C15" s="42" t="s">
        <v>61</v>
      </c>
      <c r="D15" s="6" t="s">
        <v>33</v>
      </c>
      <c r="E15" s="10" t="s">
        <v>62</v>
      </c>
      <c r="F15" s="10" t="s">
        <v>63</v>
      </c>
      <c r="G15" s="7">
        <v>20</v>
      </c>
      <c r="H15" s="6">
        <v>20</v>
      </c>
      <c r="I15" s="10"/>
    </row>
    <row r="16" spans="1:9" ht="107.1" customHeight="1">
      <c r="A16" s="63"/>
      <c r="B16" s="33"/>
      <c r="C16" s="33"/>
      <c r="D16" s="6" t="s">
        <v>36</v>
      </c>
      <c r="E16" s="10" t="s">
        <v>64</v>
      </c>
      <c r="F16" s="10" t="s">
        <v>65</v>
      </c>
      <c r="G16" s="7">
        <v>50</v>
      </c>
      <c r="H16" s="6">
        <v>50</v>
      </c>
      <c r="I16" s="10"/>
    </row>
    <row r="17" spans="1:9" ht="33.6" customHeight="1">
      <c r="A17" s="63"/>
      <c r="B17" s="3" t="s">
        <v>39</v>
      </c>
      <c r="C17" s="35" t="s">
        <v>66</v>
      </c>
      <c r="D17" s="53"/>
      <c r="E17" s="53"/>
      <c r="F17" s="53"/>
      <c r="G17" s="53"/>
      <c r="H17" s="53"/>
      <c r="I17" s="36"/>
    </row>
    <row r="18" spans="1:9" ht="36" customHeight="1">
      <c r="A18" s="64"/>
      <c r="B18" s="11" t="s">
        <v>41</v>
      </c>
      <c r="C18" s="38" t="s">
        <v>66</v>
      </c>
      <c r="D18" s="60"/>
      <c r="E18" s="60"/>
      <c r="F18" s="60"/>
      <c r="G18" s="60"/>
      <c r="H18" s="60"/>
      <c r="I18" s="39"/>
    </row>
    <row r="19" spans="1:9" ht="28.9" customHeight="1">
      <c r="A19" s="54" t="s">
        <v>67</v>
      </c>
      <c r="B19" s="55"/>
      <c r="C19" s="55"/>
      <c r="D19" s="55"/>
      <c r="E19" s="55"/>
      <c r="F19" s="55"/>
      <c r="G19" s="55"/>
      <c r="H19" s="55"/>
      <c r="I19" s="56"/>
    </row>
    <row r="20" spans="1:9" ht="36" customHeight="1">
      <c r="A20" s="1"/>
      <c r="B20" s="2"/>
      <c r="C20" s="12"/>
      <c r="D20" s="12"/>
      <c r="E20" s="12"/>
      <c r="F20" s="12"/>
      <c r="G20" s="12"/>
      <c r="H20" s="12"/>
      <c r="I20" s="12"/>
    </row>
    <row r="21" spans="1:9" ht="36" customHeight="1">
      <c r="A21" s="61" t="s">
        <v>44</v>
      </c>
      <c r="B21" s="62"/>
      <c r="C21" s="22" t="s">
        <v>2</v>
      </c>
      <c r="D21" s="22"/>
      <c r="E21" s="22"/>
      <c r="F21" s="13" t="s">
        <v>45</v>
      </c>
      <c r="G21" s="22" t="s">
        <v>2</v>
      </c>
      <c r="H21" s="22"/>
      <c r="I21" s="22"/>
    </row>
    <row r="22" spans="1:9" ht="35.25" customHeight="1">
      <c r="A22" s="65" t="s">
        <v>68</v>
      </c>
      <c r="B22" s="3" t="s">
        <v>47</v>
      </c>
      <c r="C22" s="26" t="s">
        <v>69</v>
      </c>
      <c r="D22" s="47"/>
      <c r="E22" s="47"/>
      <c r="F22" s="47"/>
      <c r="G22" s="47"/>
      <c r="H22" s="47"/>
      <c r="I22" s="27"/>
    </row>
    <row r="23" spans="1:9" ht="35.25" customHeight="1">
      <c r="A23" s="65"/>
      <c r="B23" s="3" t="s">
        <v>49</v>
      </c>
      <c r="C23" s="28" t="s">
        <v>70</v>
      </c>
      <c r="D23" s="29"/>
      <c r="E23" s="29"/>
      <c r="F23" s="29"/>
      <c r="G23" s="29"/>
      <c r="H23" s="29"/>
      <c r="I23" s="30"/>
    </row>
    <row r="24" spans="1:9" ht="35.25" customHeight="1">
      <c r="A24" s="65"/>
      <c r="B24" s="37" t="s">
        <v>51</v>
      </c>
      <c r="C24" s="26" t="s">
        <v>8</v>
      </c>
      <c r="D24" s="27"/>
      <c r="E24" s="26" t="s">
        <v>9</v>
      </c>
      <c r="F24" s="27"/>
      <c r="G24" s="26" t="s">
        <v>10</v>
      </c>
      <c r="H24" s="47"/>
      <c r="I24" s="27"/>
    </row>
    <row r="25" spans="1:9" ht="35.25" customHeight="1">
      <c r="A25" s="65"/>
      <c r="B25" s="37"/>
      <c r="C25" s="48">
        <v>1101.9381000000001</v>
      </c>
      <c r="D25" s="49"/>
      <c r="E25" s="48">
        <v>1101.9381000000001</v>
      </c>
      <c r="F25" s="49"/>
      <c r="G25" s="57">
        <f>E25/C25</f>
        <v>1</v>
      </c>
      <c r="H25" s="58"/>
      <c r="I25" s="59"/>
    </row>
    <row r="26" spans="1:9" ht="49.9" customHeight="1">
      <c r="A26" s="65"/>
      <c r="B26" s="5" t="s">
        <v>11</v>
      </c>
      <c r="C26" s="5" t="s">
        <v>12</v>
      </c>
      <c r="D26" s="3" t="s">
        <v>13</v>
      </c>
      <c r="E26" s="3" t="s">
        <v>14</v>
      </c>
      <c r="F26" s="3" t="s">
        <v>15</v>
      </c>
      <c r="G26" s="3" t="s">
        <v>16</v>
      </c>
      <c r="H26" s="3" t="s">
        <v>17</v>
      </c>
      <c r="I26" s="5" t="s">
        <v>18</v>
      </c>
    </row>
    <row r="27" spans="1:9" ht="33.75" customHeight="1">
      <c r="A27" s="65"/>
      <c r="B27" s="42" t="s">
        <v>19</v>
      </c>
      <c r="C27" s="23" t="s">
        <v>20</v>
      </c>
      <c r="D27" s="24"/>
      <c r="E27" s="24"/>
      <c r="F27" s="25"/>
      <c r="G27" s="14">
        <f>SUM(G28:G35)</f>
        <v>100</v>
      </c>
      <c r="H27" s="14">
        <f>SUM(H28:H35)</f>
        <v>100</v>
      </c>
      <c r="I27" s="10"/>
    </row>
    <row r="28" spans="1:9" ht="54" customHeight="1">
      <c r="A28" s="65"/>
      <c r="B28" s="43"/>
      <c r="C28" s="42" t="s">
        <v>21</v>
      </c>
      <c r="D28" s="6" t="s">
        <v>10</v>
      </c>
      <c r="E28" s="38" t="s">
        <v>24</v>
      </c>
      <c r="F28" s="39"/>
      <c r="G28" s="15">
        <v>10</v>
      </c>
      <c r="H28" s="6">
        <v>10</v>
      </c>
      <c r="I28" s="10"/>
    </row>
    <row r="29" spans="1:9" ht="35.25" customHeight="1">
      <c r="A29" s="65"/>
      <c r="B29" s="43"/>
      <c r="C29" s="43"/>
      <c r="D29" s="8" t="s">
        <v>27</v>
      </c>
      <c r="E29" s="38" t="s">
        <v>52</v>
      </c>
      <c r="F29" s="39"/>
      <c r="G29" s="15">
        <v>5</v>
      </c>
      <c r="H29" s="6">
        <v>5</v>
      </c>
      <c r="I29" s="10"/>
    </row>
    <row r="30" spans="1:9" ht="35.25" customHeight="1">
      <c r="A30" s="65"/>
      <c r="B30" s="43"/>
      <c r="C30" s="43"/>
      <c r="D30" s="6" t="s">
        <v>53</v>
      </c>
      <c r="E30" s="38" t="s">
        <v>54</v>
      </c>
      <c r="F30" s="39"/>
      <c r="G30" s="15">
        <v>5</v>
      </c>
      <c r="H30" s="6">
        <v>5</v>
      </c>
      <c r="I30" s="10"/>
    </row>
    <row r="31" spans="1:9" ht="35.25" customHeight="1">
      <c r="A31" s="65"/>
      <c r="B31" s="43"/>
      <c r="C31" s="43"/>
      <c r="D31" s="6" t="s">
        <v>55</v>
      </c>
      <c r="E31" s="38" t="s">
        <v>56</v>
      </c>
      <c r="F31" s="39"/>
      <c r="G31" s="15">
        <v>3</v>
      </c>
      <c r="H31" s="6">
        <v>3</v>
      </c>
      <c r="I31" s="10"/>
    </row>
    <row r="32" spans="1:9" ht="35.25" customHeight="1">
      <c r="A32" s="65"/>
      <c r="B32" s="43"/>
      <c r="C32" s="43"/>
      <c r="D32" s="6" t="s">
        <v>57</v>
      </c>
      <c r="E32" s="38" t="s">
        <v>58</v>
      </c>
      <c r="F32" s="39"/>
      <c r="G32" s="15">
        <v>3</v>
      </c>
      <c r="H32" s="6">
        <v>3</v>
      </c>
      <c r="I32" s="10"/>
    </row>
    <row r="33" spans="1:9" ht="35.25" customHeight="1">
      <c r="A33" s="65"/>
      <c r="B33" s="43"/>
      <c r="C33" s="33"/>
      <c r="D33" s="6" t="s">
        <v>59</v>
      </c>
      <c r="E33" s="38" t="s">
        <v>60</v>
      </c>
      <c r="F33" s="39"/>
      <c r="G33" s="15">
        <v>4</v>
      </c>
      <c r="H33" s="6">
        <v>4</v>
      </c>
      <c r="I33" s="10"/>
    </row>
    <row r="34" spans="1:9" ht="45.95" customHeight="1">
      <c r="A34" s="65"/>
      <c r="B34" s="43"/>
      <c r="C34" s="42" t="s">
        <v>61</v>
      </c>
      <c r="D34" s="6" t="s">
        <v>33</v>
      </c>
      <c r="E34" s="10" t="s">
        <v>71</v>
      </c>
      <c r="F34" s="10" t="s">
        <v>72</v>
      </c>
      <c r="G34" s="15">
        <v>20</v>
      </c>
      <c r="H34" s="6">
        <v>20</v>
      </c>
      <c r="I34" s="10"/>
    </row>
    <row r="35" spans="1:9" ht="54" customHeight="1">
      <c r="A35" s="65"/>
      <c r="B35" s="33"/>
      <c r="C35" s="33"/>
      <c r="D35" s="6" t="s">
        <v>36</v>
      </c>
      <c r="E35" s="10" t="s">
        <v>73</v>
      </c>
      <c r="F35" s="10" t="s">
        <v>74</v>
      </c>
      <c r="G35" s="15">
        <v>50</v>
      </c>
      <c r="H35" s="6">
        <v>50</v>
      </c>
      <c r="I35" s="10"/>
    </row>
    <row r="36" spans="1:9" ht="35.25" customHeight="1">
      <c r="A36" s="65"/>
      <c r="B36" s="3" t="s">
        <v>39</v>
      </c>
      <c r="C36" s="35" t="s">
        <v>66</v>
      </c>
      <c r="D36" s="53"/>
      <c r="E36" s="53"/>
      <c r="F36" s="53"/>
      <c r="G36" s="53"/>
      <c r="H36" s="53"/>
      <c r="I36" s="36"/>
    </row>
    <row r="37" spans="1:9" ht="35.25" customHeight="1">
      <c r="A37" s="65"/>
      <c r="B37" s="3" t="s">
        <v>41</v>
      </c>
      <c r="C37" s="35" t="s">
        <v>66</v>
      </c>
      <c r="D37" s="53"/>
      <c r="E37" s="53"/>
      <c r="F37" s="53"/>
      <c r="G37" s="53"/>
      <c r="H37" s="53"/>
      <c r="I37" s="36"/>
    </row>
    <row r="38" spans="1:9" ht="28.9" customHeight="1">
      <c r="A38" s="54" t="s">
        <v>75</v>
      </c>
      <c r="B38" s="55"/>
      <c r="C38" s="55"/>
      <c r="D38" s="55"/>
      <c r="E38" s="55"/>
      <c r="F38" s="55"/>
      <c r="G38" s="55"/>
      <c r="H38" s="55"/>
      <c r="I38" s="56"/>
    </row>
    <row r="39" spans="1:9" ht="34.35" customHeight="1">
      <c r="A39" s="1"/>
      <c r="B39" s="2"/>
      <c r="C39" s="12"/>
      <c r="D39" s="12"/>
      <c r="E39" s="12"/>
      <c r="F39" s="12"/>
      <c r="G39" s="12"/>
      <c r="H39" s="12"/>
      <c r="I39" s="12"/>
    </row>
  </sheetData>
  <mergeCells count="53">
    <mergeCell ref="E32:F32"/>
    <mergeCell ref="E33:F33"/>
    <mergeCell ref="E14:F14"/>
    <mergeCell ref="C17:I17"/>
    <mergeCell ref="C18:I18"/>
    <mergeCell ref="A19:I19"/>
    <mergeCell ref="A21:B21"/>
    <mergeCell ref="C21:E21"/>
    <mergeCell ref="G21:I21"/>
    <mergeCell ref="C22:I22"/>
    <mergeCell ref="A3:A18"/>
    <mergeCell ref="A22:A37"/>
    <mergeCell ref="B5:B6"/>
    <mergeCell ref="B8:B16"/>
    <mergeCell ref="B24:B25"/>
    <mergeCell ref="B27:B35"/>
    <mergeCell ref="C36:I36"/>
    <mergeCell ref="C37:I37"/>
    <mergeCell ref="A38:I38"/>
    <mergeCell ref="C24:D24"/>
    <mergeCell ref="E24:F24"/>
    <mergeCell ref="G24:I24"/>
    <mergeCell ref="C25:D25"/>
    <mergeCell ref="E25:F25"/>
    <mergeCell ref="G25:I25"/>
    <mergeCell ref="C27:F27"/>
    <mergeCell ref="E28:F28"/>
    <mergeCell ref="E29:F29"/>
    <mergeCell ref="C28:C33"/>
    <mergeCell ref="C34:C35"/>
    <mergeCell ref="E30:F30"/>
    <mergeCell ref="E31:F31"/>
    <mergeCell ref="C23:I23"/>
    <mergeCell ref="C6:D6"/>
    <mergeCell ref="E6:F6"/>
    <mergeCell ref="G6:I6"/>
    <mergeCell ref="C8:F8"/>
    <mergeCell ref="E9:F9"/>
    <mergeCell ref="E10:F10"/>
    <mergeCell ref="E11:F11"/>
    <mergeCell ref="E12:F12"/>
    <mergeCell ref="E13:F13"/>
    <mergeCell ref="C9:C14"/>
    <mergeCell ref="C15:C16"/>
    <mergeCell ref="A1:I1"/>
    <mergeCell ref="A2:B2"/>
    <mergeCell ref="C2:E2"/>
    <mergeCell ref="G2:I2"/>
    <mergeCell ref="C3:I3"/>
    <mergeCell ref="C4:I4"/>
    <mergeCell ref="C5:D5"/>
    <mergeCell ref="E5:F5"/>
    <mergeCell ref="G5:I5"/>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附件1</vt:lpstr>
      <vt:lpstr>附件2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VIP2</dc:creator>
  <cp:lastModifiedBy>微软用户</cp:lastModifiedBy>
  <cp:lastPrinted>2021-03-25T20:24:00Z</cp:lastPrinted>
  <dcterms:created xsi:type="dcterms:W3CDTF">2015-06-06T10:17:00Z</dcterms:created>
  <dcterms:modified xsi:type="dcterms:W3CDTF">2021-04-29T06:41:31Z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2052-11.1.0.10446</vt:lpwstr>
  </property>
  <property fmtid="{D5CDD505-2E9C-101B-9397-08002B2CF9AE}" pid="3" name="ICV">
    <vt:lpwstr>549EBA5DBFA74127BD181150BBEBDCC0</vt:lpwstr>
  </property>
</Properties>
</file>